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询价表" sheetId="1" r:id="rId1"/>
  </sheets>
  <definedNames>
    <definedName name="_xlnm.Print_Titles" localSheetId="0">询价表!$1:$3</definedName>
    <definedName name="_xlnm.Print_Area" localSheetId="0">询价表!$A$1:$K$41</definedName>
  </definedNames>
  <calcPr calcId="144525"/>
</workbook>
</file>

<file path=xl/sharedStrings.xml><?xml version="1.0" encoding="utf-8"?>
<sst xmlns="http://schemas.openxmlformats.org/spreadsheetml/2006/main" count="230" uniqueCount="110">
  <si>
    <t>华为云具身智能产业创新中心揭牌仪式询价清单
（注：承办商须按照以下项目、材质、规则、数量要求报价）</t>
  </si>
  <si>
    <t>报价公司</t>
  </si>
  <si>
    <t>日期</t>
  </si>
  <si>
    <t>序号</t>
  </si>
  <si>
    <t>类别</t>
  </si>
  <si>
    <t>项目明细</t>
  </si>
  <si>
    <t>材质</t>
  </si>
  <si>
    <t>规格或尺寸</t>
  </si>
  <si>
    <t>数量</t>
  </si>
  <si>
    <t>单位</t>
  </si>
  <si>
    <t>形式</t>
  </si>
  <si>
    <t>单价（含税，元）</t>
  </si>
  <si>
    <t>小计（含税，元）</t>
  </si>
  <si>
    <t>备注</t>
  </si>
  <si>
    <t>场地布置</t>
  </si>
  <si>
    <t>会场T型导视</t>
  </si>
  <si>
    <t>木结构+高清黑底背胶；双面</t>
  </si>
  <si>
    <t>0.8*2m</t>
  </si>
  <si>
    <t>套</t>
  </si>
  <si>
    <t>租赁</t>
  </si>
  <si>
    <t>租赁一场不超过2天+画面定制</t>
  </si>
  <si>
    <t>会场指引水牌</t>
  </si>
  <si>
    <t>kt板+黑色立杆支架</t>
  </si>
  <si>
    <t>60*90cm</t>
  </si>
  <si>
    <t>控台围挡</t>
  </si>
  <si>
    <t>铝合金桁架</t>
  </si>
  <si>
    <t>10m宽*1.2m高*1.2m转角</t>
  </si>
  <si>
    <t>平方</t>
  </si>
  <si>
    <t>租赁一场不超过2天</t>
  </si>
  <si>
    <t>高清黑底灯布画面</t>
  </si>
  <si>
    <t>买断</t>
  </si>
  <si>
    <t>签到处背景板</t>
  </si>
  <si>
    <t xml:space="preserve"> 6m宽*3m高*0.8m厚度</t>
  </si>
  <si>
    <t>画面定制</t>
  </si>
  <si>
    <t>签到处长条桌</t>
  </si>
  <si>
    <t>长条桌，蓝色桌布</t>
  </si>
  <si>
    <t>1.2m</t>
  </si>
  <si>
    <t>张</t>
  </si>
  <si>
    <t>沿途水柱旗</t>
  </si>
  <si>
    <t>5m高落地水柱旗杆+3m高旗面</t>
  </si>
  <si>
    <t>/</t>
  </si>
  <si>
    <t>椅子</t>
  </si>
  <si>
    <t>贵宾椅+椅套</t>
  </si>
  <si>
    <t>展板1</t>
  </si>
  <si>
    <t>8m宽*3m高</t>
  </si>
  <si>
    <t>展板2</t>
  </si>
  <si>
    <t>4.5m宽*3m高</t>
  </si>
  <si>
    <t>长条桌</t>
  </si>
  <si>
    <t>会务物料</t>
  </si>
  <si>
    <t>定位贴</t>
  </si>
  <si>
    <t>定点贴1-20 ，丁字贴</t>
  </si>
  <si>
    <t>5cm</t>
  </si>
  <si>
    <t>定制</t>
  </si>
  <si>
    <t>麦贴</t>
  </si>
  <si>
    <t>背胶</t>
  </si>
  <si>
    <t>32*6cm</t>
  </si>
  <si>
    <t>手卡</t>
  </si>
  <si>
    <t>铜版纸</t>
  </si>
  <si>
    <t>A5</t>
  </si>
  <si>
    <t>椅背贴</t>
  </si>
  <si>
    <t>10*20cm</t>
  </si>
  <si>
    <t>揭牌仪式</t>
  </si>
  <si>
    <t>定制视频揭牌仪式</t>
  </si>
  <si>
    <t>项</t>
  </si>
  <si>
    <t>定制揭牌视频</t>
  </si>
  <si>
    <t>签约机器人</t>
  </si>
  <si>
    <t>台</t>
  </si>
  <si>
    <t>签约系统</t>
  </si>
  <si>
    <t>内容定制</t>
  </si>
  <si>
    <t>舞台布置</t>
  </si>
  <si>
    <t>LED大屏</t>
  </si>
  <si>
    <t>高清LED大屏（含控制人员）</t>
  </si>
  <si>
    <t>11*3.5m</t>
  </si>
  <si>
    <t>舞台</t>
  </si>
  <si>
    <t>活动专用舞台板</t>
  </si>
  <si>
    <t>11*4*0.4m</t>
  </si>
  <si>
    <t>舞台地毯</t>
  </si>
  <si>
    <t>灰色加厚拉绒地毯</t>
  </si>
  <si>
    <t>舞台台阶</t>
  </si>
  <si>
    <t>桁架+木板</t>
  </si>
  <si>
    <t>正面11m长*0.4m宽*0.2m高，2侧4m长*0.4m宽*0.2m</t>
  </si>
  <si>
    <t>米</t>
  </si>
  <si>
    <t>演讲台</t>
  </si>
  <si>
    <t>演讲台、画面包装</t>
  </si>
  <si>
    <t>音响设备</t>
  </si>
  <si>
    <t>音响设备（含控制人员）</t>
  </si>
  <si>
    <t>现场服务</t>
  </si>
  <si>
    <t>策划设计服务费</t>
  </si>
  <si>
    <t>场地测量、现场调研、规划布置、会场布置、会议汇报、方案策划</t>
  </si>
  <si>
    <t>机械狗舞狮</t>
  </si>
  <si>
    <t>机器狗舞狮节目，六只机器狗+舞狮头套</t>
  </si>
  <si>
    <t>邀约</t>
  </si>
  <si>
    <t>主持人</t>
  </si>
  <si>
    <t>卫视主持人，含妆造（化妆师），彩排+活动</t>
  </si>
  <si>
    <t>天/人</t>
  </si>
  <si>
    <t>礼仪</t>
  </si>
  <si>
    <t>职业礼仪引导人员6人，彩排+活动</t>
  </si>
  <si>
    <t>人/班次</t>
  </si>
  <si>
    <t>媒体宣传</t>
  </si>
  <si>
    <t>摄像</t>
  </si>
  <si>
    <t>专业摄像 ，现场视频拍摄（含摄影设备）</t>
  </si>
  <si>
    <t>人</t>
  </si>
  <si>
    <t>摄影</t>
  </si>
  <si>
    <t>专业摄影 ，现场照片拍摄（含摄影设备）</t>
  </si>
  <si>
    <t>茶歇</t>
  </si>
  <si>
    <t>茶歇台+食材</t>
  </si>
  <si>
    <t>份</t>
  </si>
  <si>
    <t>场地搭建拆卸</t>
  </si>
  <si>
    <t>物料运输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</si>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</sst>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"/>
  <sheetViews>
    <sheetView tabSelected="1" zoomScale="85" zoomScaleNormal="85" topLeftCell="A29" workbookViewId="0">
      <selection activeCell="F32" sqref="F32"/>
    </sheetView>
  </sheetViews>
  <sheetFormatPr defaultColWidth="9" defaultRowHeight="13.5"/>
  <cols>
    <col min="1" max="1" width="7" customWidth="1"/>
    <col min="2" max="2" width="23.5333333333333" customWidth="1"/>
    <col min="3" max="3" width="15.625" style="1" customWidth="1"/>
    <col min="4" max="4" width="19.7" style="1" customWidth="1"/>
    <col min="5" max="5" width="16.7666666666667" customWidth="1"/>
    <col min="9" max="9" width="14.4083333333333" customWidth="1"/>
    <col min="10" max="10" width="13.625" customWidth="1"/>
    <col min="11" max="11" width="22.25" customWidth="1"/>
    <col min="12" max="12" width="29.625" customWidth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5"/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 t="s">
        <v>2</v>
      </c>
      <c r="J2" s="3"/>
      <c r="K2" s="3"/>
      <c r="L2" s="15"/>
    </row>
    <row r="3" ht="39" customHeight="1" spans="1: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15"/>
    </row>
    <row r="4" ht="60" customHeight="1" spans="1:12">
      <c r="A4" s="5">
        <v>1</v>
      </c>
      <c r="B4" s="6" t="s">
        <v>14</v>
      </c>
      <c r="C4" s="5" t="s">
        <v>15</v>
      </c>
      <c r="D4" s="5" t="s">
        <v>16</v>
      </c>
      <c r="E4" s="5" t="s">
        <v>17</v>
      </c>
      <c r="F4" s="5">
        <v>6</v>
      </c>
      <c r="G4" s="5" t="s">
        <v>18</v>
      </c>
      <c r="H4" s="5" t="s">
        <v>19</v>
      </c>
      <c r="I4" s="5"/>
      <c r="J4" s="5">
        <f t="shared" ref="J4:J40" si="0">I4*F4</f>
        <v>0</v>
      </c>
      <c r="K4" s="5" t="s">
        <v>20</v>
      </c>
      <c r="L4" s="15"/>
    </row>
    <row r="5" ht="60" customHeight="1" spans="1:12">
      <c r="A5" s="5">
        <v>2</v>
      </c>
      <c r="B5" s="7"/>
      <c r="C5" s="5" t="s">
        <v>21</v>
      </c>
      <c r="D5" s="5" t="s">
        <v>22</v>
      </c>
      <c r="E5" s="5" t="s">
        <v>23</v>
      </c>
      <c r="F5" s="5">
        <v>6</v>
      </c>
      <c r="G5" s="5" t="s">
        <v>18</v>
      </c>
      <c r="H5" s="5" t="s">
        <v>19</v>
      </c>
      <c r="I5" s="5"/>
      <c r="J5" s="5">
        <f t="shared" si="0"/>
        <v>0</v>
      </c>
      <c r="K5" s="5" t="s">
        <v>20</v>
      </c>
      <c r="L5" s="15"/>
    </row>
    <row r="6" ht="60" customHeight="1" spans="1:12">
      <c r="A6" s="5">
        <v>3</v>
      </c>
      <c r="B6" s="7"/>
      <c r="C6" s="5" t="s">
        <v>24</v>
      </c>
      <c r="D6" s="5" t="s">
        <v>25</v>
      </c>
      <c r="E6" s="5" t="s">
        <v>26</v>
      </c>
      <c r="F6" s="5">
        <v>15</v>
      </c>
      <c r="G6" s="5" t="s">
        <v>27</v>
      </c>
      <c r="H6" s="5" t="s">
        <v>19</v>
      </c>
      <c r="I6" s="5"/>
      <c r="J6" s="5">
        <f t="shared" si="0"/>
        <v>0</v>
      </c>
      <c r="K6" s="5" t="s">
        <v>28</v>
      </c>
      <c r="L6" s="15"/>
    </row>
    <row r="7" ht="60" customHeight="1" spans="1:12">
      <c r="A7" s="5">
        <v>4</v>
      </c>
      <c r="B7" s="7"/>
      <c r="C7" s="5" t="s">
        <v>24</v>
      </c>
      <c r="D7" s="5" t="s">
        <v>29</v>
      </c>
      <c r="E7" s="5" t="s">
        <v>26</v>
      </c>
      <c r="F7" s="5">
        <v>18</v>
      </c>
      <c r="G7" s="5" t="s">
        <v>27</v>
      </c>
      <c r="H7" s="5" t="s">
        <v>30</v>
      </c>
      <c r="I7" s="5"/>
      <c r="J7" s="5">
        <f t="shared" si="0"/>
        <v>0</v>
      </c>
      <c r="K7" s="5" t="s">
        <v>28</v>
      </c>
      <c r="L7" s="15"/>
    </row>
    <row r="8" ht="57.95" customHeight="1" spans="1:12">
      <c r="A8" s="5">
        <v>5</v>
      </c>
      <c r="B8" s="7"/>
      <c r="C8" s="8" t="s">
        <v>31</v>
      </c>
      <c r="D8" s="5" t="s">
        <v>25</v>
      </c>
      <c r="E8" s="5" t="s">
        <v>32</v>
      </c>
      <c r="F8" s="5">
        <v>23</v>
      </c>
      <c r="G8" s="5" t="s">
        <v>27</v>
      </c>
      <c r="H8" s="5" t="s">
        <v>19</v>
      </c>
      <c r="I8" s="5"/>
      <c r="J8" s="5">
        <f t="shared" si="0"/>
        <v>0</v>
      </c>
      <c r="K8" s="5" t="s">
        <v>28</v>
      </c>
      <c r="L8" s="15"/>
    </row>
    <row r="9" ht="30" customHeight="1" spans="1:12">
      <c r="A9" s="5">
        <v>6</v>
      </c>
      <c r="B9" s="7"/>
      <c r="C9" s="8" t="s">
        <v>31</v>
      </c>
      <c r="D9" s="5" t="s">
        <v>29</v>
      </c>
      <c r="E9" s="5" t="s">
        <v>32</v>
      </c>
      <c r="F9" s="5">
        <v>26</v>
      </c>
      <c r="G9" s="5" t="s">
        <v>27</v>
      </c>
      <c r="H9" s="5" t="s">
        <v>30</v>
      </c>
      <c r="I9" s="5"/>
      <c r="J9" s="5">
        <f t="shared" si="0"/>
        <v>0</v>
      </c>
      <c r="K9" s="5" t="s">
        <v>33</v>
      </c>
      <c r="L9" s="15"/>
    </row>
    <row r="10" ht="36" customHeight="1" spans="1:12">
      <c r="A10" s="5">
        <v>7</v>
      </c>
      <c r="B10" s="7"/>
      <c r="C10" s="5" t="s">
        <v>34</v>
      </c>
      <c r="D10" s="5" t="s">
        <v>35</v>
      </c>
      <c r="E10" s="5" t="s">
        <v>36</v>
      </c>
      <c r="F10" s="5">
        <v>5</v>
      </c>
      <c r="G10" s="5" t="s">
        <v>37</v>
      </c>
      <c r="H10" s="5" t="s">
        <v>19</v>
      </c>
      <c r="I10" s="5"/>
      <c r="J10" s="5">
        <f t="shared" si="0"/>
        <v>0</v>
      </c>
      <c r="K10" s="5" t="s">
        <v>28</v>
      </c>
      <c r="L10" s="15"/>
    </row>
    <row r="11" ht="36" customHeight="1" spans="1:12">
      <c r="A11" s="5">
        <v>8</v>
      </c>
      <c r="B11" s="7"/>
      <c r="C11" s="5" t="s">
        <v>38</v>
      </c>
      <c r="D11" s="5" t="s">
        <v>39</v>
      </c>
      <c r="E11" s="5" t="s">
        <v>40</v>
      </c>
      <c r="F11" s="5">
        <v>15</v>
      </c>
      <c r="G11" s="5" t="s">
        <v>18</v>
      </c>
      <c r="H11" s="5" t="s">
        <v>19</v>
      </c>
      <c r="I11" s="5"/>
      <c r="J11" s="5">
        <f t="shared" si="0"/>
        <v>0</v>
      </c>
      <c r="K11" s="5" t="s">
        <v>20</v>
      </c>
      <c r="L11" s="15"/>
    </row>
    <row r="12" ht="84.95" customHeight="1" spans="1:12">
      <c r="A12" s="5">
        <v>9</v>
      </c>
      <c r="B12" s="7"/>
      <c r="C12" s="5" t="s">
        <v>41</v>
      </c>
      <c r="D12" s="5" t="s">
        <v>42</v>
      </c>
      <c r="E12" s="5" t="s">
        <v>40</v>
      </c>
      <c r="F12" s="5">
        <v>120</v>
      </c>
      <c r="G12" s="5" t="s">
        <v>37</v>
      </c>
      <c r="H12" s="5" t="s">
        <v>19</v>
      </c>
      <c r="I12" s="5"/>
      <c r="J12" s="5">
        <f t="shared" si="0"/>
        <v>0</v>
      </c>
      <c r="K12" s="5" t="s">
        <v>28</v>
      </c>
      <c r="L12" s="15"/>
    </row>
    <row r="13" ht="30" customHeight="1" spans="1:12">
      <c r="A13" s="5">
        <v>10</v>
      </c>
      <c r="B13" s="7"/>
      <c r="C13" s="6" t="s">
        <v>43</v>
      </c>
      <c r="D13" s="5" t="s">
        <v>25</v>
      </c>
      <c r="E13" s="5" t="s">
        <v>44</v>
      </c>
      <c r="F13" s="5">
        <v>24</v>
      </c>
      <c r="G13" s="5" t="s">
        <v>27</v>
      </c>
      <c r="H13" s="5" t="s">
        <v>19</v>
      </c>
      <c r="I13" s="5"/>
      <c r="J13" s="5">
        <f t="shared" si="0"/>
        <v>0</v>
      </c>
      <c r="K13" s="5" t="s">
        <v>28</v>
      </c>
      <c r="L13" s="15"/>
    </row>
    <row r="14" ht="30" customHeight="1" spans="1:12">
      <c r="A14" s="5">
        <v>11</v>
      </c>
      <c r="B14" s="7"/>
      <c r="C14" s="9"/>
      <c r="D14" s="5" t="s">
        <v>29</v>
      </c>
      <c r="E14" s="5" t="s">
        <v>44</v>
      </c>
      <c r="F14" s="5">
        <v>24</v>
      </c>
      <c r="G14" s="5" t="s">
        <v>27</v>
      </c>
      <c r="H14" s="5" t="s">
        <v>30</v>
      </c>
      <c r="I14" s="5"/>
      <c r="J14" s="5">
        <f t="shared" si="0"/>
        <v>0</v>
      </c>
      <c r="K14" s="5" t="s">
        <v>33</v>
      </c>
      <c r="L14" s="15"/>
    </row>
    <row r="15" ht="30" customHeight="1" spans="1:12">
      <c r="A15" s="5">
        <v>12</v>
      </c>
      <c r="B15" s="7"/>
      <c r="C15" s="6" t="s">
        <v>45</v>
      </c>
      <c r="D15" s="5" t="s">
        <v>25</v>
      </c>
      <c r="E15" s="5" t="s">
        <v>46</v>
      </c>
      <c r="F15" s="5">
        <v>14</v>
      </c>
      <c r="G15" s="5" t="s">
        <v>27</v>
      </c>
      <c r="H15" s="5" t="s">
        <v>19</v>
      </c>
      <c r="I15" s="5"/>
      <c r="J15" s="5">
        <f t="shared" si="0"/>
        <v>0</v>
      </c>
      <c r="K15" s="5" t="s">
        <v>28</v>
      </c>
      <c r="L15" s="15"/>
    </row>
    <row r="16" ht="30" customHeight="1" spans="1:12">
      <c r="A16" s="5">
        <v>13</v>
      </c>
      <c r="B16" s="7"/>
      <c r="C16" s="9"/>
      <c r="D16" s="5" t="s">
        <v>29</v>
      </c>
      <c r="E16" s="5" t="s">
        <v>46</v>
      </c>
      <c r="F16" s="5">
        <v>14</v>
      </c>
      <c r="G16" s="5" t="s">
        <v>27</v>
      </c>
      <c r="H16" s="5" t="s">
        <v>30</v>
      </c>
      <c r="I16" s="5"/>
      <c r="J16" s="5">
        <f t="shared" si="0"/>
        <v>0</v>
      </c>
      <c r="K16" s="5" t="s">
        <v>33</v>
      </c>
      <c r="L16" s="15"/>
    </row>
    <row r="17" ht="30" customHeight="1" spans="1:12">
      <c r="A17" s="5">
        <v>14</v>
      </c>
      <c r="B17" s="9"/>
      <c r="C17" s="5" t="s">
        <v>47</v>
      </c>
      <c r="D17" s="5" t="s">
        <v>35</v>
      </c>
      <c r="E17" s="5" t="s">
        <v>36</v>
      </c>
      <c r="F17" s="5">
        <v>25</v>
      </c>
      <c r="G17" s="5" t="s">
        <v>37</v>
      </c>
      <c r="H17" s="5" t="s">
        <v>19</v>
      </c>
      <c r="I17" s="5"/>
      <c r="J17" s="5">
        <f t="shared" si="0"/>
        <v>0</v>
      </c>
      <c r="K17" s="5" t="s">
        <v>28</v>
      </c>
      <c r="L17" s="15"/>
    </row>
    <row r="18" ht="45" customHeight="1" spans="1:12">
      <c r="A18" s="5">
        <v>15</v>
      </c>
      <c r="B18" s="6" t="s">
        <v>48</v>
      </c>
      <c r="C18" s="5" t="s">
        <v>49</v>
      </c>
      <c r="D18" s="10" t="s">
        <v>50</v>
      </c>
      <c r="E18" s="5" t="s">
        <v>51</v>
      </c>
      <c r="F18" s="5">
        <v>3</v>
      </c>
      <c r="G18" s="5" t="s">
        <v>18</v>
      </c>
      <c r="H18" s="5" t="s">
        <v>30</v>
      </c>
      <c r="I18" s="5"/>
      <c r="J18" s="5">
        <f t="shared" si="0"/>
        <v>0</v>
      </c>
      <c r="K18" s="5" t="s">
        <v>52</v>
      </c>
      <c r="L18" s="15"/>
    </row>
    <row r="19" ht="45" customHeight="1" spans="1:12">
      <c r="A19" s="5">
        <v>16</v>
      </c>
      <c r="B19" s="7"/>
      <c r="C19" s="5" t="s">
        <v>53</v>
      </c>
      <c r="D19" s="10" t="s">
        <v>54</v>
      </c>
      <c r="E19" s="5" t="s">
        <v>55</v>
      </c>
      <c r="F19" s="5">
        <v>6</v>
      </c>
      <c r="G19" s="5" t="s">
        <v>37</v>
      </c>
      <c r="H19" s="5" t="s">
        <v>30</v>
      </c>
      <c r="I19" s="5"/>
      <c r="J19" s="5">
        <f t="shared" si="0"/>
        <v>0</v>
      </c>
      <c r="K19" s="5" t="s">
        <v>52</v>
      </c>
      <c r="L19" s="15"/>
    </row>
    <row r="20" ht="45" customHeight="1" spans="1:12">
      <c r="A20" s="5">
        <v>17</v>
      </c>
      <c r="B20" s="7"/>
      <c r="C20" s="5" t="s">
        <v>56</v>
      </c>
      <c r="D20" s="10" t="s">
        <v>57</v>
      </c>
      <c r="E20" s="5" t="s">
        <v>58</v>
      </c>
      <c r="F20" s="5">
        <v>15</v>
      </c>
      <c r="G20" s="5" t="s">
        <v>37</v>
      </c>
      <c r="H20" s="5" t="s">
        <v>30</v>
      </c>
      <c r="I20" s="5"/>
      <c r="J20" s="5">
        <f t="shared" si="0"/>
        <v>0</v>
      </c>
      <c r="K20" s="5" t="s">
        <v>52</v>
      </c>
      <c r="L20" s="15"/>
    </row>
    <row r="21" ht="45" customHeight="1" spans="1:12">
      <c r="A21" s="5">
        <v>18</v>
      </c>
      <c r="B21" s="9"/>
      <c r="C21" s="5" t="s">
        <v>59</v>
      </c>
      <c r="D21" s="10" t="s">
        <v>54</v>
      </c>
      <c r="E21" s="5" t="s">
        <v>60</v>
      </c>
      <c r="F21" s="5">
        <v>120</v>
      </c>
      <c r="G21" s="5" t="s">
        <v>37</v>
      </c>
      <c r="H21" s="5" t="s">
        <v>30</v>
      </c>
      <c r="I21" s="5"/>
      <c r="J21" s="5">
        <f t="shared" si="0"/>
        <v>0</v>
      </c>
      <c r="K21" s="5" t="s">
        <v>52</v>
      </c>
      <c r="L21" s="15"/>
    </row>
    <row r="22" ht="45" customHeight="1" spans="1:12">
      <c r="A22" s="5">
        <v>19</v>
      </c>
      <c r="B22" s="6" t="s">
        <v>61</v>
      </c>
      <c r="C22" s="5" t="s">
        <v>61</v>
      </c>
      <c r="D22" s="5" t="s">
        <v>62</v>
      </c>
      <c r="E22" s="5" t="s">
        <v>40</v>
      </c>
      <c r="F22" s="5">
        <v>1</v>
      </c>
      <c r="G22" s="5" t="s">
        <v>63</v>
      </c>
      <c r="H22" s="5" t="s">
        <v>19</v>
      </c>
      <c r="I22" s="5"/>
      <c r="J22" s="5">
        <f t="shared" si="0"/>
        <v>0</v>
      </c>
      <c r="K22" s="5" t="s">
        <v>64</v>
      </c>
      <c r="L22" s="15"/>
    </row>
    <row r="23" ht="45" customHeight="1" spans="1:12">
      <c r="A23" s="5">
        <v>20</v>
      </c>
      <c r="B23" s="7"/>
      <c r="C23" s="5" t="s">
        <v>65</v>
      </c>
      <c r="D23" s="5" t="s">
        <v>65</v>
      </c>
      <c r="E23" s="5" t="s">
        <v>40</v>
      </c>
      <c r="F23" s="5">
        <v>11</v>
      </c>
      <c r="G23" s="5" t="s">
        <v>66</v>
      </c>
      <c r="H23" s="5" t="s">
        <v>19</v>
      </c>
      <c r="I23" s="5"/>
      <c r="J23" s="5">
        <f t="shared" si="0"/>
        <v>0</v>
      </c>
      <c r="K23" s="5" t="s">
        <v>28</v>
      </c>
      <c r="L23" s="15"/>
    </row>
    <row r="24" ht="48.95" customHeight="1" spans="1:12">
      <c r="A24" s="5">
        <v>21</v>
      </c>
      <c r="B24" s="9"/>
      <c r="C24" s="8" t="s">
        <v>67</v>
      </c>
      <c r="D24" s="5" t="s">
        <v>67</v>
      </c>
      <c r="E24" s="5" t="s">
        <v>40</v>
      </c>
      <c r="F24" s="5">
        <v>1</v>
      </c>
      <c r="G24" s="5" t="s">
        <v>18</v>
      </c>
      <c r="H24" s="5" t="s">
        <v>19</v>
      </c>
      <c r="I24" s="5"/>
      <c r="J24" s="5">
        <f t="shared" si="0"/>
        <v>0</v>
      </c>
      <c r="K24" s="5" t="s">
        <v>68</v>
      </c>
      <c r="L24" s="15"/>
    </row>
    <row r="25" ht="48.95" customHeight="1" spans="1:12">
      <c r="A25" s="5">
        <v>22</v>
      </c>
      <c r="B25" s="6" t="s">
        <v>69</v>
      </c>
      <c r="C25" s="8" t="s">
        <v>70</v>
      </c>
      <c r="D25" s="5" t="s">
        <v>71</v>
      </c>
      <c r="E25" s="5" t="s">
        <v>72</v>
      </c>
      <c r="F25" s="5">
        <v>38.5</v>
      </c>
      <c r="G25" s="5" t="s">
        <v>27</v>
      </c>
      <c r="H25" s="5" t="s">
        <v>19</v>
      </c>
      <c r="I25" s="5"/>
      <c r="J25" s="5">
        <f t="shared" si="0"/>
        <v>0</v>
      </c>
      <c r="K25" s="5" t="s">
        <v>28</v>
      </c>
      <c r="L25" s="15"/>
    </row>
    <row r="26" ht="48.95" customHeight="1" spans="1:12">
      <c r="A26" s="5">
        <v>23</v>
      </c>
      <c r="B26" s="7"/>
      <c r="C26" s="8" t="s">
        <v>73</v>
      </c>
      <c r="D26" s="5" t="s">
        <v>74</v>
      </c>
      <c r="E26" s="5" t="s">
        <v>75</v>
      </c>
      <c r="F26" s="5">
        <v>44</v>
      </c>
      <c r="G26" s="5" t="s">
        <v>27</v>
      </c>
      <c r="H26" s="5" t="s">
        <v>19</v>
      </c>
      <c r="I26" s="5"/>
      <c r="J26" s="5">
        <f t="shared" si="0"/>
        <v>0</v>
      </c>
      <c r="K26" s="5" t="s">
        <v>28</v>
      </c>
      <c r="L26" s="15"/>
    </row>
    <row r="27" ht="60" customHeight="1" spans="1:12">
      <c r="A27" s="5">
        <v>24</v>
      </c>
      <c r="B27" s="7"/>
      <c r="C27" s="5" t="s">
        <v>76</v>
      </c>
      <c r="D27" s="5" t="s">
        <v>77</v>
      </c>
      <c r="E27" s="5" t="s">
        <v>40</v>
      </c>
      <c r="F27" s="5">
        <v>70</v>
      </c>
      <c r="G27" s="5" t="s">
        <v>27</v>
      </c>
      <c r="H27" s="5" t="s">
        <v>30</v>
      </c>
      <c r="I27" s="5"/>
      <c r="J27" s="5">
        <f t="shared" si="0"/>
        <v>0</v>
      </c>
      <c r="K27" s="5" t="s">
        <v>28</v>
      </c>
      <c r="L27" s="15"/>
    </row>
    <row r="28" ht="60" customHeight="1" spans="1:12">
      <c r="A28" s="5">
        <v>25</v>
      </c>
      <c r="B28" s="7"/>
      <c r="C28" s="5" t="s">
        <v>78</v>
      </c>
      <c r="D28" s="5" t="s">
        <v>79</v>
      </c>
      <c r="E28" s="5" t="s">
        <v>80</v>
      </c>
      <c r="F28" s="5">
        <v>19</v>
      </c>
      <c r="G28" s="5" t="s">
        <v>81</v>
      </c>
      <c r="H28" s="5" t="s">
        <v>19</v>
      </c>
      <c r="I28" s="5"/>
      <c r="J28" s="5">
        <f t="shared" si="0"/>
        <v>0</v>
      </c>
      <c r="K28" s="5" t="s">
        <v>28</v>
      </c>
      <c r="L28" s="15"/>
    </row>
    <row r="29" ht="60" customHeight="1" spans="1:12">
      <c r="A29" s="5">
        <v>26</v>
      </c>
      <c r="B29" s="7"/>
      <c r="C29" s="5" t="s">
        <v>82</v>
      </c>
      <c r="D29" s="5" t="s">
        <v>83</v>
      </c>
      <c r="E29" s="5" t="s">
        <v>40</v>
      </c>
      <c r="F29" s="5">
        <v>1</v>
      </c>
      <c r="G29" s="5" t="s">
        <v>63</v>
      </c>
      <c r="H29" s="5" t="s">
        <v>19</v>
      </c>
      <c r="I29" s="5"/>
      <c r="J29" s="5">
        <f t="shared" si="0"/>
        <v>0</v>
      </c>
      <c r="K29" s="5" t="s">
        <v>20</v>
      </c>
      <c r="L29" s="15"/>
    </row>
    <row r="30" ht="44" customHeight="1" spans="1:12">
      <c r="A30" s="5">
        <v>27</v>
      </c>
      <c r="B30" s="9"/>
      <c r="C30" s="11" t="s">
        <v>84</v>
      </c>
      <c r="D30" s="11" t="s">
        <v>85</v>
      </c>
      <c r="E30" s="12" t="s">
        <v>40</v>
      </c>
      <c r="F30" s="5">
        <v>1</v>
      </c>
      <c r="G30" s="5" t="s">
        <v>63</v>
      </c>
      <c r="H30" s="5" t="s">
        <v>19</v>
      </c>
      <c r="I30" s="5"/>
      <c r="J30" s="5">
        <f t="shared" si="0"/>
        <v>0</v>
      </c>
      <c r="K30" s="5" t="s">
        <v>28</v>
      </c>
      <c r="L30" s="15"/>
    </row>
    <row r="31" ht="60" customHeight="1" spans="1:12">
      <c r="A31" s="5">
        <v>28</v>
      </c>
      <c r="B31" s="6" t="s">
        <v>86</v>
      </c>
      <c r="C31" s="5" t="s">
        <v>87</v>
      </c>
      <c r="D31" s="5" t="s">
        <v>88</v>
      </c>
      <c r="E31" s="5" t="s">
        <v>40</v>
      </c>
      <c r="F31" s="5">
        <v>1</v>
      </c>
      <c r="G31" s="5" t="s">
        <v>63</v>
      </c>
      <c r="H31" s="5" t="s">
        <v>30</v>
      </c>
      <c r="I31" s="5"/>
      <c r="J31" s="5">
        <f t="shared" si="0"/>
        <v>0</v>
      </c>
      <c r="K31" s="5"/>
      <c r="L31" s="15"/>
    </row>
    <row r="32" ht="60" customHeight="1" spans="1:12">
      <c r="A32" s="5">
        <v>29</v>
      </c>
      <c r="B32" s="7"/>
      <c r="C32" s="5" t="s">
        <v>89</v>
      </c>
      <c r="D32" s="5" t="s">
        <v>90</v>
      </c>
      <c r="E32" s="5" t="s">
        <v>40</v>
      </c>
      <c r="F32" s="11">
        <v>1</v>
      </c>
      <c r="G32" s="11" t="s">
        <v>63</v>
      </c>
      <c r="H32" s="5" t="s">
        <v>91</v>
      </c>
      <c r="I32" s="11"/>
      <c r="J32" s="5">
        <f t="shared" si="0"/>
        <v>0</v>
      </c>
      <c r="K32" s="5"/>
      <c r="L32" s="15"/>
    </row>
    <row r="33" ht="60" customHeight="1" spans="1:12">
      <c r="A33" s="5">
        <v>30</v>
      </c>
      <c r="B33" s="7"/>
      <c r="C33" s="13" t="s">
        <v>92</v>
      </c>
      <c r="D33" s="13" t="s">
        <v>93</v>
      </c>
      <c r="E33" s="5" t="s">
        <v>40</v>
      </c>
      <c r="F33" s="5">
        <v>2</v>
      </c>
      <c r="G33" s="5" t="s">
        <v>94</v>
      </c>
      <c r="H33" s="5" t="s">
        <v>91</v>
      </c>
      <c r="I33" s="5"/>
      <c r="J33" s="5">
        <f t="shared" si="0"/>
        <v>0</v>
      </c>
      <c r="K33" s="5"/>
      <c r="L33" s="15"/>
    </row>
    <row r="34" ht="60" customHeight="1" spans="1:12">
      <c r="A34" s="5">
        <v>31</v>
      </c>
      <c r="B34" s="7"/>
      <c r="C34" s="5" t="s">
        <v>95</v>
      </c>
      <c r="D34" s="5" t="s">
        <v>96</v>
      </c>
      <c r="E34" s="5" t="s">
        <v>40</v>
      </c>
      <c r="F34" s="5">
        <v>12</v>
      </c>
      <c r="G34" s="5" t="s">
        <v>97</v>
      </c>
      <c r="H34" s="5" t="s">
        <v>91</v>
      </c>
      <c r="I34" s="5"/>
      <c r="J34" s="5">
        <f t="shared" si="0"/>
        <v>0</v>
      </c>
      <c r="K34" s="5"/>
      <c r="L34" s="15"/>
    </row>
    <row r="35" ht="60" customHeight="1" spans="1:12">
      <c r="A35" s="5">
        <v>32</v>
      </c>
      <c r="B35" s="7"/>
      <c r="C35" s="5" t="s">
        <v>98</v>
      </c>
      <c r="D35" s="5" t="s">
        <v>98</v>
      </c>
      <c r="E35" s="5" t="s">
        <v>40</v>
      </c>
      <c r="F35" s="5">
        <v>1</v>
      </c>
      <c r="G35" s="5" t="s">
        <v>63</v>
      </c>
      <c r="H35" s="5" t="s">
        <v>91</v>
      </c>
      <c r="I35" s="11"/>
      <c r="J35" s="5">
        <f t="shared" si="0"/>
        <v>0</v>
      </c>
      <c r="K35" s="16"/>
      <c r="L35" s="15"/>
    </row>
    <row r="36" ht="60" customHeight="1" spans="1:12">
      <c r="A36" s="5">
        <v>33</v>
      </c>
      <c r="B36" s="7"/>
      <c r="C36" s="5" t="s">
        <v>99</v>
      </c>
      <c r="D36" s="5" t="s">
        <v>100</v>
      </c>
      <c r="E36" s="5" t="s">
        <v>40</v>
      </c>
      <c r="F36" s="5">
        <v>2</v>
      </c>
      <c r="G36" s="5" t="s">
        <v>101</v>
      </c>
      <c r="H36" s="5" t="s">
        <v>91</v>
      </c>
      <c r="I36" s="5"/>
      <c r="J36" s="5">
        <f t="shared" si="0"/>
        <v>0</v>
      </c>
      <c r="K36" s="5"/>
      <c r="L36" s="15"/>
    </row>
    <row r="37" ht="60" customHeight="1" spans="1:12">
      <c r="A37" s="5">
        <v>34</v>
      </c>
      <c r="B37" s="7"/>
      <c r="C37" s="5" t="s">
        <v>102</v>
      </c>
      <c r="D37" s="5" t="s">
        <v>103</v>
      </c>
      <c r="E37" s="5" t="s">
        <v>40</v>
      </c>
      <c r="F37" s="5">
        <v>2</v>
      </c>
      <c r="G37" s="5" t="s">
        <v>101</v>
      </c>
      <c r="H37" s="5" t="s">
        <v>91</v>
      </c>
      <c r="I37" s="5"/>
      <c r="J37" s="5">
        <f t="shared" si="0"/>
        <v>0</v>
      </c>
      <c r="K37" s="5"/>
      <c r="L37" s="15"/>
    </row>
    <row r="38" ht="60" customHeight="1" spans="1:12">
      <c r="A38" s="5">
        <v>35</v>
      </c>
      <c r="B38" s="7"/>
      <c r="C38" s="5" t="s">
        <v>104</v>
      </c>
      <c r="D38" s="5" t="s">
        <v>105</v>
      </c>
      <c r="E38" s="5" t="s">
        <v>40</v>
      </c>
      <c r="F38" s="5">
        <v>40</v>
      </c>
      <c r="G38" s="5" t="s">
        <v>106</v>
      </c>
      <c r="H38" s="5" t="s">
        <v>91</v>
      </c>
      <c r="I38" s="11"/>
      <c r="J38" s="5">
        <f t="shared" si="0"/>
        <v>0</v>
      </c>
      <c r="K38" s="5"/>
      <c r="L38" s="15"/>
    </row>
    <row r="39" ht="60" customHeight="1" spans="1:12">
      <c r="A39" s="5">
        <v>36</v>
      </c>
      <c r="B39" s="7"/>
      <c r="C39" s="5" t="s">
        <v>107</v>
      </c>
      <c r="D39" s="5" t="s">
        <v>107</v>
      </c>
      <c r="E39" s="5" t="s">
        <v>40</v>
      </c>
      <c r="F39" s="5">
        <v>1</v>
      </c>
      <c r="G39" s="5" t="s">
        <v>63</v>
      </c>
      <c r="H39" s="5" t="s">
        <v>91</v>
      </c>
      <c r="I39" s="5"/>
      <c r="J39" s="5">
        <f t="shared" si="0"/>
        <v>0</v>
      </c>
      <c r="K39" s="5"/>
      <c r="L39" s="15"/>
    </row>
    <row r="40" ht="60" customHeight="1" spans="1:12">
      <c r="A40" s="5">
        <v>37</v>
      </c>
      <c r="B40" s="9"/>
      <c r="C40" s="5" t="s">
        <v>108</v>
      </c>
      <c r="D40" s="5" t="s">
        <v>108</v>
      </c>
      <c r="E40" s="5" t="s">
        <v>40</v>
      </c>
      <c r="F40" s="5">
        <v>1</v>
      </c>
      <c r="G40" s="5" t="s">
        <v>63</v>
      </c>
      <c r="H40" s="5" t="s">
        <v>91</v>
      </c>
      <c r="I40" s="5"/>
      <c r="J40" s="5">
        <f t="shared" si="0"/>
        <v>0</v>
      </c>
      <c r="K40" s="5"/>
      <c r="L40" s="15"/>
    </row>
    <row r="41" ht="24.95" customHeight="1" spans="1:12">
      <c r="A41" s="5"/>
      <c r="B41" s="5"/>
      <c r="C41" s="14" t="s">
        <v>109</v>
      </c>
      <c r="D41" s="14"/>
      <c r="E41" s="14"/>
      <c r="F41" s="14"/>
      <c r="G41" s="14"/>
      <c r="H41" s="14"/>
      <c r="I41" s="14"/>
      <c r="J41" s="5">
        <f>SUM(J4:J40)</f>
        <v>0</v>
      </c>
      <c r="K41" s="5"/>
      <c r="L41" s="15"/>
    </row>
  </sheetData>
  <mergeCells count="11">
    <mergeCell ref="A1:K1"/>
    <mergeCell ref="B2:H2"/>
    <mergeCell ref="J2:K2"/>
    <mergeCell ref="C41:I41"/>
    <mergeCell ref="B4:B17"/>
    <mergeCell ref="B18:B21"/>
    <mergeCell ref="B22:B24"/>
    <mergeCell ref="B25:B30"/>
    <mergeCell ref="B31:B40"/>
    <mergeCell ref="C13:C14"/>
    <mergeCell ref="C15:C16"/>
  </mergeCells>
  <pageMargins left="0.751388888888889" right="0.751388888888889" top="1" bottom="1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询价表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LBB</cp:lastModifiedBy>
  <dcterms:created xsi:type="dcterms:W3CDTF">2025-05-21T08:50:33Z</dcterms:created>
  <dcterms:modified xsi:type="dcterms:W3CDTF">2025-05-21T08:53:32Z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B1C3A12FFA004C45A67FBD1FC35E298B_11</vt:lpwstr>
  </property>
  <property fmtid="{D5CDD505-2E9C-101B-9397-08002B2CF9AE}" pid="3" name="KSOProductBuildVer">
    <vt:lpwstr>2052-12.1.0.15712</vt:lpwstr>
  </property>
</Properties>
</file>